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8年工程审计情况一览表 (2)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<sst xmlns="http://schemas.openxmlformats.org/spreadsheetml/2006/main" count="24" uniqueCount="24">
  <si>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序号</t>
  </si>
  <si>
    <t>施工单位</t>
  </si>
  <si>
    <t>项    目</t>
  </si>
  <si>
    <t>送审金额</t>
  </si>
  <si>
    <t>审定金额</t>
  </si>
  <si>
    <t xml:space="preserve">                                                                                               单位：元</t>
  </si>
  <si>
    <t>审减金额</t>
  </si>
  <si>
    <t>核减率</t>
  </si>
  <si>
    <t>江西昌宇建设工程公司</t>
  </si>
  <si>
    <t>巢湖学院2016年雨污分流工程</t>
  </si>
  <si>
    <t>安徽丰阳建设工程有限公司</t>
  </si>
  <si>
    <t>巢湖学院东区水路改造工程</t>
  </si>
  <si>
    <t>江苏光大体育工程有限公司</t>
  </si>
  <si>
    <t>巢湖学院运动场改造与维修工程</t>
  </si>
  <si>
    <t>淮北远景建筑工程有限公司</t>
  </si>
  <si>
    <t>巢湖学院新建沥青道路工程</t>
  </si>
  <si>
    <t>合肥市靓城市政工程有限公司</t>
  </si>
  <si>
    <t>巢湖学院图书馆防水维修工程</t>
  </si>
  <si>
    <t>苏州市润博建筑装饰品有限公司</t>
  </si>
  <si>
    <t>巢湖学院新建学生食堂电动采光窗采购安装工程</t>
  </si>
  <si>
    <t>小计</t>
  </si>
  <si>
    <t>巢湖学院2018年度工程审计情况一览表（第二批）</t>
  </si>
  <si>
    <t>合肥新奥燃气有限公司</t>
  </si>
  <si>
    <t>巢湖学院新建学生食堂天然气配套工程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</si>
</sst>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2"/>
      <name val="宋体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楷体_GB2312"/>
      <family val="3"/>
    </font>
    <font>
      <sz val="12"/>
      <name val="楷体"/>
      <family val="3"/>
    </font>
    <font>
      <sz val="20"/>
      <name val="方正小标宋_GBK"/>
      <family val="4"/>
    </font>
    <font>
      <sz val="12"/>
      <name val="方正小标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2" fillId="0" borderId="10" xfId="40" applyNumberFormat="1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25" fillId="0" borderId="10" xfId="40" applyFont="1" applyBorder="1" applyAlignment="1">
      <alignment horizontal="center" vertical="center"/>
      <protection/>
    </xf>
    <xf numFmtId="0" fontId="25" fillId="0" borderId="10" xfId="40" applyFont="1" applyBorder="1" applyAlignment="1">
      <alignment horizontal="center" vertical="center" wrapText="1"/>
      <protection/>
    </xf>
    <xf numFmtId="176" fontId="26" fillId="0" borderId="10" xfId="40" applyNumberFormat="1" applyFont="1" applyBorder="1" applyAlignment="1">
      <alignment horizontal="center" vertical="center"/>
      <protection/>
    </xf>
    <xf numFmtId="10" fontId="26" fillId="0" borderId="10" xfId="40" applyNumberFormat="1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/>
    </xf>
    <xf numFmtId="0" fontId="25" fillId="0" borderId="12" xfId="40" applyFont="1" applyFill="1" applyBorder="1" applyAlignment="1">
      <alignment horizontal="center" vertical="center" wrapText="1"/>
      <protection/>
    </xf>
    <xf numFmtId="10" fontId="1" fillId="0" borderId="10" xfId="40" applyNumberFormat="1" applyFont="1" applyBorder="1" applyAlignment="1">
      <alignment horizontal="center" vertical="center"/>
      <protection/>
    </xf>
    <xf numFmtId="0" fontId="27" fillId="0" borderId="13" xfId="40" applyFont="1" applyBorder="1" applyAlignment="1">
      <alignment horizontal="center" vertical="center"/>
      <protection/>
    </xf>
    <xf numFmtId="0" fontId="27" fillId="0" borderId="14" xfId="40" applyFont="1" applyBorder="1" applyAlignment="1">
      <alignment horizontal="center" vertical="center"/>
      <protection/>
    </xf>
    <xf numFmtId="0" fontId="27" fillId="0" borderId="15" xfId="40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G10" sqref="G10"/>
    </sheetView>
  </sheetViews>
  <sheetFormatPr defaultColWidth="9.00390625" defaultRowHeight="14.25"/>
  <cols>
    <col min="1" max="1" width="6.50390625" style="1" customWidth="1"/>
    <col min="2" max="2" width="35.50390625" style="1" customWidth="1"/>
    <col min="3" max="3" width="60.625" style="1" customWidth="1"/>
    <col min="4" max="4" width="14.375" style="1" customWidth="1"/>
    <col min="5" max="5" width="13.375" style="1" customWidth="1"/>
    <col min="6" max="6" width="12.625" style="1" customWidth="1"/>
    <col min="7" max="7" width="11.625" style="0" customWidth="1"/>
  </cols>
  <sheetData>
    <row r="1" spans="1:7" ht="30" customHeight="1">
      <c r="A1" s="4" t="s">
        <v>21</v>
      </c>
      <c r="B1" s="5"/>
      <c r="C1" s="5"/>
      <c r="D1" s="5"/>
      <c r="E1" s="5"/>
      <c r="F1" s="5"/>
      <c r="G1" s="5"/>
    </row>
    <row r="2" spans="1:7" ht="24.75" customHeight="1">
      <c r="A2" s="6" t="s">
        <v>5</v>
      </c>
      <c r="B2" s="6"/>
      <c r="C2" s="6"/>
      <c r="D2" s="6"/>
      <c r="E2" s="6"/>
      <c r="F2" s="6"/>
      <c r="G2" s="6"/>
    </row>
    <row r="3" spans="1:7" ht="30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6</v>
      </c>
      <c r="G3" s="3" t="s">
        <v>7</v>
      </c>
    </row>
    <row r="4" spans="1:7" ht="24.75" customHeight="1">
      <c r="A4" s="7">
        <v>1</v>
      </c>
      <c r="B4" s="11" t="s">
        <v>8</v>
      </c>
      <c r="C4" s="12" t="s">
        <v>9</v>
      </c>
      <c r="D4" s="9">
        <v>7827543.27</v>
      </c>
      <c r="E4" s="9">
        <v>6677592.78</v>
      </c>
      <c r="F4" s="9">
        <v>1149950.49</v>
      </c>
      <c r="G4" s="10">
        <v>0.147</v>
      </c>
    </row>
    <row r="5" spans="1:7" ht="21" customHeight="1">
      <c r="A5" s="7">
        <v>2</v>
      </c>
      <c r="B5" s="11" t="s">
        <v>10</v>
      </c>
      <c r="C5" s="8" t="s">
        <v>11</v>
      </c>
      <c r="D5" s="9">
        <v>1154945</v>
      </c>
      <c r="E5" s="9">
        <v>1089705.71</v>
      </c>
      <c r="F5" s="9">
        <v>65239.29</v>
      </c>
      <c r="G5" s="10">
        <v>0.0565</v>
      </c>
    </row>
    <row r="6" spans="1:7" ht="37.5">
      <c r="A6" s="7">
        <v>3</v>
      </c>
      <c r="B6" s="11" t="s">
        <v>12</v>
      </c>
      <c r="C6" s="8" t="s">
        <v>13</v>
      </c>
      <c r="D6" s="9">
        <v>3189700.75</v>
      </c>
      <c r="E6" s="9">
        <v>2932663.3</v>
      </c>
      <c r="F6" s="9">
        <v>257037.45</v>
      </c>
      <c r="G6" s="10">
        <v>0.0806</v>
      </c>
    </row>
    <row r="7" spans="1:7" ht="18.75">
      <c r="A7" s="7">
        <v>4</v>
      </c>
      <c r="B7" s="8" t="s">
        <v>14</v>
      </c>
      <c r="C7" s="8" t="s">
        <v>15</v>
      </c>
      <c r="D7" s="9">
        <v>106721.35</v>
      </c>
      <c r="E7" s="9">
        <v>85545.49</v>
      </c>
      <c r="F7" s="9">
        <v>21175.76</v>
      </c>
      <c r="G7" s="10">
        <f>F7/D7</f>
        <v>0.1984210282197517</v>
      </c>
    </row>
    <row r="8" spans="1:7" ht="18.75">
      <c r="A8" s="7">
        <v>5</v>
      </c>
      <c r="B8" s="8" t="s">
        <v>16</v>
      </c>
      <c r="C8" s="8" t="s">
        <v>17</v>
      </c>
      <c r="D8" s="9">
        <v>206826.42</v>
      </c>
      <c r="E8" s="9">
        <v>102411.49</v>
      </c>
      <c r="F8" s="9">
        <v>104414.93</v>
      </c>
      <c r="G8" s="10">
        <f>F8/D8</f>
        <v>0.5048432883961342</v>
      </c>
    </row>
    <row r="9" spans="1:7" ht="18.75">
      <c r="A9" s="7">
        <v>6</v>
      </c>
      <c r="B9" s="8" t="s">
        <v>22</v>
      </c>
      <c r="C9" s="8" t="s">
        <v>23</v>
      </c>
      <c r="D9" s="9">
        <v>811521.68</v>
      </c>
      <c r="E9" s="9">
        <v>811521.68</v>
      </c>
      <c r="F9" s="9">
        <v>0</v>
      </c>
      <c r="G9" s="10">
        <v>0</v>
      </c>
    </row>
    <row r="10" spans="1:7" ht="18.75">
      <c r="A10" s="7">
        <v>7</v>
      </c>
      <c r="B10" s="8" t="s">
        <v>18</v>
      </c>
      <c r="C10" s="8" t="s">
        <v>19</v>
      </c>
      <c r="D10" s="9">
        <v>155000</v>
      </c>
      <c r="E10" s="9">
        <v>155000</v>
      </c>
      <c r="F10" s="9">
        <v>0</v>
      </c>
      <c r="G10" s="10">
        <f>F10/D10</f>
        <v>0</v>
      </c>
    </row>
    <row r="11" spans="1:7" ht="15.75">
      <c r="A11" s="14" t="s">
        <v>20</v>
      </c>
      <c r="B11" s="15"/>
      <c r="C11" s="16"/>
      <c r="D11" s="2">
        <f>SUM(D4:D10)</f>
        <v>13452258.469999999</v>
      </c>
      <c r="E11" s="2">
        <f>SUM(E4:E10)</f>
        <v>11854440.45</v>
      </c>
      <c r="F11" s="2">
        <f>SUM(F4:F10)</f>
        <v>1597817.92</v>
      </c>
      <c r="G11" s="13">
        <f>F11/D11</f>
        <v>0.11877692683078517</v>
      </c>
    </row>
  </sheetData>
  <sheetProtection/>
  <mergeCells count="3">
    <mergeCell ref="A1:G1"/>
    <mergeCell ref="A2:G2"/>
    <mergeCell ref="A11:C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2016-07-11T06:45:45Z</cp:lastPrinted>
  <dcterms:created xsi:type="dcterms:W3CDTF">1996-12-17T01:32:42Z</dcterms:created>
  <dcterms:modified xsi:type="dcterms:W3CDTF">2018-11-01T08:53:38Z</dcterms:modified>
  <cp:category/>
  <cp:version/>
  <cp:contentType/>
  <cp:contentStatus/>
</cp:coreProperties>
</file>